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МП по 47579 руб." sheetId="1" state="visible" r:id="rId2"/>
  </sheets>
  <definedNames>
    <definedName function="false" hidden="false" localSheetId="0" name="_xlnm.Print_Area" vbProcedure="false">' МП по 47579 руб.'!$A$1:$P$24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<sst xmlns="http://schemas.openxmlformats.org/spreadsheetml/2006/main" count="49" uniqueCount="33">
  <si>
    <t xml:space="preserve">ПРИЛОЖЕНИЕ</t>
  </si>
  <si>
    <t xml:space="preserve">к муниципальной адресной программе по переселению</t>
  </si>
  <si>
    <t xml:space="preserve">граждан из аварийного жилищного фонда в городе Фатеже</t>
  </si>
  <si>
    <t xml:space="preserve"> на 2022-2027 годы</t>
  </si>
  <si>
    <t xml:space="preserve">Адресный перечень многоквартирных домов, признанных  аварийными  и подлежащими  сносу или реконструкции</t>
  </si>
  <si>
    <t xml:space="preserve">№ п/п</t>
  </si>
  <si>
    <t xml:space="preserve">Адрес
МКД</t>
  </si>
  <si>
    <t xml:space="preserve">Дата призания дома </t>
  </si>
  <si>
    <t xml:space="preserve">Планируемая дата окончания
переселения</t>
  </si>
  <si>
    <t xml:space="preserve">Планируемая дата сноса/
реконструкции  МКД</t>
  </si>
  <si>
    <t xml:space="preserve">Число жителей всего</t>
  </si>
  <si>
    <t xml:space="preserve">Число жителей планируемых
 к переселению</t>
  </si>
  <si>
    <t xml:space="preserve">Общая площадь жилых
помещений МКД</t>
  </si>
  <si>
    <t xml:space="preserve">Расселяемая площадь жилых
помещений</t>
  </si>
  <si>
    <t xml:space="preserve">Количество расселяемых жилых
помещений</t>
  </si>
  <si>
    <t xml:space="preserve">Планируемая к предоставлению площадь жилых помещений</t>
  </si>
  <si>
    <t xml:space="preserve">Планируемая стоимость переселения граждан</t>
  </si>
  <si>
    <t xml:space="preserve">Всего</t>
  </si>
  <si>
    <t xml:space="preserve">в том числе</t>
  </si>
  <si>
    <t xml:space="preserve">частная
собственность</t>
  </si>
  <si>
    <t xml:space="preserve">муниципальная
собственность</t>
  </si>
  <si>
    <t xml:space="preserve">чел.</t>
  </si>
  <si>
    <t xml:space="preserve">кв.м</t>
  </si>
  <si>
    <t xml:space="preserve">ед.</t>
  </si>
  <si>
    <t xml:space="preserve">руб.</t>
  </si>
  <si>
    <t xml:space="preserve">Всего по город Курск 2016-2020 годы</t>
  </si>
  <si>
    <t xml:space="preserve">X</t>
  </si>
  <si>
    <t xml:space="preserve">Итого по город Курску за 2016 год:</t>
  </si>
  <si>
    <t xml:space="preserve">ИТОГО</t>
  </si>
  <si>
    <t xml:space="preserve">43 851964,3</t>
  </si>
  <si>
    <t xml:space="preserve">                              V этап  Программы реализации 2026-2027 годы</t>
  </si>
  <si>
    <t xml:space="preserve">г Фатеж ул. К. Маркса д. 48</t>
  </si>
  <si>
    <t xml:space="preserve">г.Фатеж ул. Никитинская, д.61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</si>
</sst>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\ ###\ ###\ ##0"/>
    <numFmt numFmtId="166" formatCode="0.00"/>
    <numFmt numFmtId="167" formatCode="0"/>
    <numFmt numFmtId="168" formatCode="#\ ###\ ###\ ##0.00"/>
    <numFmt numFmtId="169" formatCode="#,##0.00"/>
    <numFmt numFmtId="170" formatCode="dd/mm/yyyy"/>
  </numFmts>
  <fonts count="1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20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b val="true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9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9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9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1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S24"/>
  <sheetViews>
    <sheetView showFormulas="false" showGridLines="true" showRowColHeaders="true" showZeros="true" rightToLeft="false" tabSelected="true" showOutlineSymbols="true" defaultGridColor="true" view="pageBreakPreview" topLeftCell="A1" colorId="64" zoomScale="75" zoomScaleNormal="75" zoomScalePageLayoutView="75" workbookViewId="0">
      <pane xSplit="0" ySplit="13" topLeftCell="A14" activePane="bottomLeft" state="frozen"/>
      <selection pane="topLeft" activeCell="A1" activeCellId="0" sqref="A1"/>
      <selection pane="bottomLeft" activeCell="T19" activeCellId="0" sqref="T19"/>
    </sheetView>
  </sheetViews>
  <sheetFormatPr defaultColWidth="9.13671875" defaultRowHeight="13.8" zeroHeight="false" outlineLevelRow="0" outlineLevelCol="0"/>
  <cols>
    <col collapsed="false" customWidth="true" hidden="false" outlineLevel="0" max="1" min="1" style="1" width="9.71"/>
    <col collapsed="false" customWidth="true" hidden="false" outlineLevel="0" max="2" min="2" style="2" width="42.29"/>
    <col collapsed="false" customWidth="true" hidden="false" outlineLevel="0" max="3" min="3" style="2" width="11.42"/>
    <col collapsed="false" customWidth="true" hidden="true" outlineLevel="0" max="6" min="4" style="2" width="9.71"/>
    <col collapsed="false" customWidth="true" hidden="false" outlineLevel="0" max="7" min="7" style="3" width="13.57"/>
    <col collapsed="false" customWidth="true" hidden="true" outlineLevel="0" max="8" min="8" style="2" width="12.29"/>
    <col collapsed="false" customWidth="true" hidden="false" outlineLevel="0" max="9" min="9" style="2" width="13.29"/>
    <col collapsed="false" customWidth="true" hidden="false" outlineLevel="0" max="10" min="10" style="2" width="11.86"/>
    <col collapsed="false" customWidth="true" hidden="false" outlineLevel="0" max="11" min="11" style="2" width="15.15"/>
    <col collapsed="false" customWidth="true" hidden="false" outlineLevel="0" max="12" min="12" style="2" width="10.42"/>
    <col collapsed="false" customWidth="true" hidden="false" outlineLevel="0" max="13" min="13" style="2" width="9.85"/>
    <col collapsed="false" customWidth="true" hidden="false" outlineLevel="0" max="14" min="14" style="2" width="9"/>
    <col collapsed="false" customWidth="true" hidden="false" outlineLevel="0" max="15" min="15" style="2" width="18.71"/>
    <col collapsed="false" customWidth="true" hidden="false" outlineLevel="0" max="16" min="16" style="2" width="21.14"/>
    <col collapsed="false" customWidth="true" hidden="false" outlineLevel="0" max="17" min="17" style="2" width="3.57"/>
    <col collapsed="false" customWidth="true" hidden="true" outlineLevel="0" max="19" min="18" style="2" width="21.14"/>
    <col collapsed="false" customWidth="false" hidden="false" outlineLevel="0" max="1024" min="20" style="2" width="9.13"/>
  </cols>
  <sheetData>
    <row r="1" s="5" customFormat="true" ht="17.35" hidden="false" customHeight="false" outlineLevel="0" collapsed="false">
      <c r="A1" s="4"/>
      <c r="G1" s="6"/>
      <c r="L1" s="7" t="s">
        <v>0</v>
      </c>
      <c r="M1" s="7"/>
      <c r="N1" s="7"/>
      <c r="O1" s="7"/>
      <c r="P1" s="7"/>
      <c r="Q1" s="6"/>
      <c r="R1" s="6"/>
      <c r="S1" s="6"/>
    </row>
    <row r="2" s="5" customFormat="true" ht="17.35" hidden="false" customHeight="false" outlineLevel="0" collapsed="false">
      <c r="A2" s="4"/>
      <c r="G2" s="6"/>
      <c r="L2" s="7" t="s">
        <v>1</v>
      </c>
      <c r="M2" s="7"/>
      <c r="N2" s="7"/>
      <c r="O2" s="7"/>
      <c r="P2" s="7"/>
      <c r="Q2" s="6"/>
      <c r="R2" s="6"/>
      <c r="S2" s="6"/>
    </row>
    <row r="3" s="5" customFormat="true" ht="17.35" hidden="false" customHeight="true" outlineLevel="0" collapsed="false">
      <c r="A3" s="4"/>
      <c r="G3" s="6"/>
      <c r="L3" s="8" t="s">
        <v>2</v>
      </c>
      <c r="M3" s="8"/>
      <c r="N3" s="8"/>
      <c r="O3" s="8"/>
      <c r="P3" s="8"/>
      <c r="Q3" s="6"/>
      <c r="R3" s="6"/>
      <c r="S3" s="6"/>
    </row>
    <row r="4" s="5" customFormat="true" ht="17.35" hidden="false" customHeight="false" outlineLevel="0" collapsed="false">
      <c r="A4" s="4"/>
      <c r="G4" s="6"/>
      <c r="L4" s="7" t="s">
        <v>3</v>
      </c>
      <c r="M4" s="7"/>
      <c r="N4" s="7"/>
      <c r="O4" s="7"/>
      <c r="P4" s="7"/>
      <c r="Q4" s="6"/>
      <c r="R4" s="6"/>
      <c r="S4" s="6"/>
    </row>
    <row r="5" customFormat="false" ht="13.8" hidden="false" customHeight="false" outlineLevel="0" collapsed="false">
      <c r="M5" s="9"/>
      <c r="N5" s="10"/>
      <c r="O5" s="10"/>
      <c r="P5" s="10"/>
      <c r="Q5" s="10"/>
      <c r="R5" s="10"/>
      <c r="S5" s="10"/>
    </row>
    <row r="6" customFormat="false" ht="65.25" hidden="false" customHeight="true" outlineLevel="0" collapsed="false">
      <c r="A6" s="11" t="s">
        <v>4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2"/>
      <c r="R6" s="12"/>
      <c r="S6" s="12"/>
    </row>
    <row r="7" customFormat="false" ht="39" hidden="false" customHeight="true" outlineLevel="0" collapsed="false">
      <c r="A7" s="13" t="s">
        <v>5</v>
      </c>
      <c r="B7" s="14" t="s">
        <v>6</v>
      </c>
      <c r="C7" s="15" t="s">
        <v>7</v>
      </c>
      <c r="D7" s="16" t="s">
        <v>8</v>
      </c>
      <c r="E7" s="16" t="s">
        <v>9</v>
      </c>
      <c r="F7" s="15" t="s">
        <v>10</v>
      </c>
      <c r="G7" s="16" t="s">
        <v>11</v>
      </c>
      <c r="H7" s="16" t="s">
        <v>12</v>
      </c>
      <c r="I7" s="14" t="s">
        <v>13</v>
      </c>
      <c r="J7" s="14"/>
      <c r="K7" s="14"/>
      <c r="L7" s="14" t="s">
        <v>14</v>
      </c>
      <c r="M7" s="14"/>
      <c r="N7" s="14"/>
      <c r="O7" s="17" t="s">
        <v>15</v>
      </c>
      <c r="P7" s="17" t="s">
        <v>16</v>
      </c>
      <c r="Q7" s="18"/>
      <c r="R7" s="18"/>
      <c r="S7" s="18"/>
    </row>
    <row r="8" customFormat="false" ht="15" hidden="false" customHeight="true" outlineLevel="0" collapsed="false">
      <c r="A8" s="13"/>
      <c r="B8" s="14"/>
      <c r="C8" s="15"/>
      <c r="D8" s="16"/>
      <c r="E8" s="16"/>
      <c r="F8" s="16"/>
      <c r="G8" s="16"/>
      <c r="H8" s="16"/>
      <c r="I8" s="15" t="s">
        <v>17</v>
      </c>
      <c r="J8" s="19" t="s">
        <v>18</v>
      </c>
      <c r="K8" s="19"/>
      <c r="L8" s="15" t="s">
        <v>17</v>
      </c>
      <c r="M8" s="19" t="s">
        <v>18</v>
      </c>
      <c r="N8" s="19"/>
      <c r="O8" s="17"/>
      <c r="P8" s="17"/>
      <c r="Q8" s="18"/>
      <c r="R8" s="18"/>
      <c r="S8" s="18"/>
    </row>
    <row r="9" customFormat="false" ht="64.9" hidden="false" customHeight="false" outlineLevel="0" collapsed="false">
      <c r="A9" s="13"/>
      <c r="B9" s="14"/>
      <c r="C9" s="15"/>
      <c r="D9" s="16"/>
      <c r="E9" s="16"/>
      <c r="F9" s="16"/>
      <c r="G9" s="16"/>
      <c r="H9" s="16"/>
      <c r="I9" s="16"/>
      <c r="J9" s="20" t="s">
        <v>19</v>
      </c>
      <c r="K9" s="16" t="s">
        <v>20</v>
      </c>
      <c r="L9" s="15"/>
      <c r="M9" s="16" t="s">
        <v>19</v>
      </c>
      <c r="N9" s="16" t="s">
        <v>20</v>
      </c>
      <c r="O9" s="17"/>
      <c r="P9" s="17"/>
      <c r="Q9" s="18"/>
      <c r="R9" s="18"/>
      <c r="S9" s="18"/>
    </row>
    <row r="10" customFormat="false" ht="13.8" hidden="false" customHeight="false" outlineLevel="0" collapsed="false">
      <c r="A10" s="13"/>
      <c r="B10" s="14"/>
      <c r="C10" s="15"/>
      <c r="D10" s="16"/>
      <c r="E10" s="16"/>
      <c r="F10" s="21" t="s">
        <v>21</v>
      </c>
      <c r="G10" s="19" t="s">
        <v>21</v>
      </c>
      <c r="H10" s="19" t="s">
        <v>22</v>
      </c>
      <c r="I10" s="19" t="s">
        <v>22</v>
      </c>
      <c r="J10" s="19" t="s">
        <v>22</v>
      </c>
      <c r="K10" s="19" t="s">
        <v>22</v>
      </c>
      <c r="L10" s="19" t="s">
        <v>23</v>
      </c>
      <c r="M10" s="19" t="s">
        <v>23</v>
      </c>
      <c r="N10" s="19" t="s">
        <v>23</v>
      </c>
      <c r="O10" s="19" t="s">
        <v>22</v>
      </c>
      <c r="P10" s="19" t="s">
        <v>24</v>
      </c>
      <c r="Q10" s="22"/>
      <c r="R10" s="22"/>
      <c r="S10" s="22"/>
    </row>
    <row r="11" customFormat="false" ht="13.8" hidden="false" customHeight="false" outlineLevel="0" collapsed="false">
      <c r="A11" s="13" t="n">
        <v>1</v>
      </c>
      <c r="B11" s="19" t="n">
        <v>2</v>
      </c>
      <c r="C11" s="19" t="n">
        <v>4</v>
      </c>
      <c r="D11" s="19" t="n">
        <v>5</v>
      </c>
      <c r="E11" s="19" t="n">
        <v>6</v>
      </c>
      <c r="F11" s="19" t="n">
        <v>7</v>
      </c>
      <c r="G11" s="19" t="n">
        <v>5</v>
      </c>
      <c r="H11" s="19"/>
      <c r="I11" s="19" t="n">
        <v>6</v>
      </c>
      <c r="J11" s="19" t="n">
        <v>7</v>
      </c>
      <c r="K11" s="19" t="n">
        <v>8</v>
      </c>
      <c r="L11" s="19" t="n">
        <v>9</v>
      </c>
      <c r="M11" s="19" t="n">
        <v>10</v>
      </c>
      <c r="N11" s="19" t="n">
        <v>11</v>
      </c>
      <c r="O11" s="19" t="n">
        <v>12</v>
      </c>
      <c r="P11" s="19" t="n">
        <v>13</v>
      </c>
      <c r="Q11" s="22"/>
      <c r="R11" s="22"/>
      <c r="S11" s="22"/>
    </row>
    <row r="12" customFormat="false" ht="44.25" hidden="true" customHeight="true" outlineLevel="0" collapsed="false">
      <c r="A12" s="23" t="s">
        <v>25</v>
      </c>
      <c r="B12" s="23"/>
      <c r="C12" s="24" t="s">
        <v>26</v>
      </c>
      <c r="D12" s="24" t="s">
        <v>26</v>
      </c>
      <c r="E12" s="24" t="s">
        <v>26</v>
      </c>
      <c r="F12" s="25" t="e">
        <f aca="false">#REF!+#REF!</f>
        <v>#REF!</v>
      </c>
      <c r="G12" s="26" t="e">
        <f aca="false">#REF!+#REF!+#REF!+#REF!+#REF!+#REF!+#REF!+#REF!+#REF!+#REF!+#REF!+#REF!+#REF!+#REF!+#REF!+#REF!+#REF!+#REF!+#REF!+#REF!+#REF!+#REF!+#REF!+#REF!+#REF!+#REF!+#REF!+#REF!+#REF!</f>
        <v>#REF!</v>
      </c>
      <c r="H12" s="26" t="e">
        <f aca="false">#REF!+#REF!+#REF!+#REF!+#REF!+#REF!+#REF!+#REF!+#REF!+#REF!+#REF!+#REF!+#REF!+#REF!+#REF!+#REF!+#REF!+#REF!+#REF!+#REF!+#REF!+#REF!+#REF!+#REF!+#REF!+#REF!+#REF!+#REF!+#REF!</f>
        <v>#REF!</v>
      </c>
      <c r="I12" s="26" t="e">
        <f aca="false">#REF!+#REF!+#REF!+#REF!+#REF!+#REF!+#REF!+#REF!+#REF!+#REF!+#REF!+#REF!+#REF!+#REF!+#REF!+#REF!+#REF!+#REF!+#REF!+#REF!+#REF!+#REF!+#REF!+#REF!+#REF!+#REF!+#REF!+#REF!+#REF!</f>
        <v>#REF!</v>
      </c>
      <c r="J12" s="26" t="e">
        <f aca="false">#REF!+#REF!+#REF!+#REF!+#REF!+#REF!+#REF!+#REF!+#REF!+#REF!+#REF!+#REF!+#REF!+#REF!+#REF!+#REF!+#REF!+#REF!+#REF!+#REF!+#REF!+#REF!+#REF!+#REF!+#REF!+#REF!+#REF!+#REF!+#REF!</f>
        <v>#REF!</v>
      </c>
      <c r="K12" s="26" t="e">
        <f aca="false">#REF!+#REF!+#REF!+#REF!+#REF!+#REF!+#REF!+#REF!+#REF!+#REF!+#REF!+#REF!+#REF!+#REF!+#REF!+#REF!+#REF!+#REF!+#REF!+#REF!+#REF!+#REF!+#REF!+#REF!+#REF!+#REF!+#REF!+#REF!+#REF!</f>
        <v>#REF!</v>
      </c>
      <c r="L12" s="27" t="e">
        <f aca="false">#REF!+#REF!+#REF!+#REF!+#REF!+#REF!+#REF!+#REF!+#REF!+#REF!+#REF!+#REF!+#REF!+#REF!+#REF!+#REF!+#REF!+#REF!+#REF!+#REF!+#REF!+#REF!+#REF!+#REF!+#REF!+#REF!+#REF!+#REF!+#REF!</f>
        <v>#REF!</v>
      </c>
      <c r="M12" s="27" t="e">
        <f aca="false">#REF!+#REF!+#REF!+#REF!+#REF!+#REF!+#REF!+#REF!+#REF!+#REF!+#REF!+#REF!+#REF!+#REF!+#REF!+#REF!+#REF!+#REF!+#REF!+#REF!+#REF!+#REF!+#REF!+#REF!+#REF!+#REF!+#REF!+#REF!+#REF!</f>
        <v>#REF!</v>
      </c>
      <c r="N12" s="27" t="e">
        <f aca="false">#REF!+#REF!+#REF!+#REF!+#REF!+#REF!+#REF!+#REF!+#REF!+#REF!+#REF!+#REF!+#REF!+#REF!+#REF!+#REF!+#REF!+#REF!+#REF!+#REF!+#REF!+#REF!+#REF!+#REF!+#REF!+#REF!+#REF!+#REF!+#REF!</f>
        <v>#REF!</v>
      </c>
      <c r="O12" s="26" t="e">
        <f aca="false">#REF!+#REF!+#REF!+#REF!+#REF!+#REF!+#REF!+#REF!+#REF!+#REF!+#REF!+#REF!+#REF!+#REF!+#REF!+#REF!+#REF!+#REF!+#REF!+#REF!+#REF!+#REF!+#REF!+#REF!+#REF!+#REF!+#REF!+#REF!+#REF!</f>
        <v>#REF!</v>
      </c>
      <c r="P12" s="26"/>
      <c r="Q12" s="28"/>
      <c r="R12" s="28"/>
      <c r="S12" s="28"/>
    </row>
    <row r="13" customFormat="false" ht="15" hidden="true" customHeight="false" outlineLevel="0" collapsed="false">
      <c r="A13" s="23" t="s">
        <v>27</v>
      </c>
      <c r="B13" s="23"/>
      <c r="C13" s="24" t="s">
        <v>26</v>
      </c>
      <c r="D13" s="24" t="s">
        <v>26</v>
      </c>
      <c r="E13" s="24" t="s">
        <v>26</v>
      </c>
      <c r="F13" s="25" t="e">
        <f aca="false">SUM(#REF!)</f>
        <v>#REF!</v>
      </c>
      <c r="G13" s="25" t="e">
        <f aca="false">SUM(#REF!)</f>
        <v>#REF!</v>
      </c>
      <c r="H13" s="29" t="e">
        <f aca="false">SUM(#REF!)</f>
        <v>#REF!</v>
      </c>
      <c r="I13" s="30" t="e">
        <f aca="false">SUM(#REF!)</f>
        <v>#REF!</v>
      </c>
      <c r="J13" s="30" t="e">
        <f aca="false">SUM(#REF!)</f>
        <v>#REF!</v>
      </c>
      <c r="K13" s="30" t="e">
        <f aca="false">SUM(#REF!)</f>
        <v>#REF!</v>
      </c>
      <c r="L13" s="29" t="e">
        <f aca="false">SUM(#REF!)</f>
        <v>#REF!</v>
      </c>
      <c r="M13" s="29" t="e">
        <f aca="false">SUM(#REF!)</f>
        <v>#REF!</v>
      </c>
      <c r="N13" s="29" t="e">
        <f aca="false">SUM(#REF!)</f>
        <v>#REF!</v>
      </c>
      <c r="O13" s="29"/>
      <c r="P13" s="29"/>
      <c r="Q13" s="31"/>
      <c r="R13" s="31"/>
      <c r="S13" s="31"/>
    </row>
    <row r="14" s="35" customFormat="true" ht="17.35" hidden="false" customHeight="false" outlineLevel="0" collapsed="false">
      <c r="A14" s="0"/>
      <c r="B14" s="32" t="s">
        <v>28</v>
      </c>
      <c r="C14" s="32"/>
      <c r="D14" s="32"/>
      <c r="E14" s="32"/>
      <c r="F14" s="32"/>
      <c r="G14" s="32" t="n">
        <v>42</v>
      </c>
      <c r="H14" s="32"/>
      <c r="I14" s="32" t="n">
        <v>459</v>
      </c>
      <c r="J14" s="32" t="n">
        <v>427.2</v>
      </c>
      <c r="K14" s="32" t="n">
        <v>31.8</v>
      </c>
      <c r="L14" s="32" t="n">
        <v>20</v>
      </c>
      <c r="M14" s="32" t="n">
        <v>19</v>
      </c>
      <c r="N14" s="32" t="n">
        <v>1</v>
      </c>
      <c r="O14" s="32" t="n">
        <v>631.9</v>
      </c>
      <c r="P14" s="33" t="s">
        <v>29</v>
      </c>
      <c r="Q14" s="34"/>
      <c r="R14" s="34"/>
      <c r="S14" s="34"/>
    </row>
    <row r="15" s="35" customFormat="true" ht="17.35" hidden="false" customHeight="false" outlineLevel="0" collapsed="false">
      <c r="A15" s="36"/>
      <c r="B15" s="37" t="s">
        <v>30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8"/>
      <c r="Q15" s="39"/>
      <c r="R15" s="39"/>
      <c r="S15" s="39"/>
    </row>
    <row r="16" s="35" customFormat="true" ht="17.35" hidden="false" customHeight="false" outlineLevel="0" collapsed="false">
      <c r="A16" s="36" t="n">
        <v>1</v>
      </c>
      <c r="B16" s="40" t="s">
        <v>31</v>
      </c>
      <c r="C16" s="41" t="n">
        <v>42846</v>
      </c>
      <c r="D16" s="42"/>
      <c r="E16" s="42"/>
      <c r="F16" s="42"/>
      <c r="G16" s="43" t="n">
        <v>15</v>
      </c>
      <c r="H16" s="44"/>
      <c r="I16" s="38" t="n">
        <v>132.2</v>
      </c>
      <c r="J16" s="38" t="n">
        <v>132.2</v>
      </c>
      <c r="K16" s="38" t="n">
        <v>0</v>
      </c>
      <c r="L16" s="45" t="n">
        <v>4</v>
      </c>
      <c r="M16" s="45" t="n">
        <v>4</v>
      </c>
      <c r="N16" s="45" t="n">
        <v>0</v>
      </c>
      <c r="O16" s="38" t="n">
        <v>161.5</v>
      </c>
      <c r="P16" s="38" t="n">
        <v>11207615.5</v>
      </c>
      <c r="Q16" s="39"/>
      <c r="R16" s="39"/>
      <c r="S16" s="39"/>
    </row>
    <row r="17" s="35" customFormat="true" ht="17.35" hidden="false" customHeight="false" outlineLevel="0" collapsed="false">
      <c r="A17" s="36" t="n">
        <v>2</v>
      </c>
      <c r="B17" s="40" t="s">
        <v>32</v>
      </c>
      <c r="C17" s="41" t="n">
        <v>42846</v>
      </c>
      <c r="D17" s="46"/>
      <c r="E17" s="46"/>
      <c r="F17" s="47"/>
      <c r="G17" s="47" t="n">
        <v>27</v>
      </c>
      <c r="H17" s="48"/>
      <c r="I17" s="38" t="n">
        <v>326.8</v>
      </c>
      <c r="J17" s="38" t="n">
        <v>295</v>
      </c>
      <c r="K17" s="49" t="n">
        <v>31.8</v>
      </c>
      <c r="L17" s="50" t="n">
        <v>16</v>
      </c>
      <c r="M17" s="50" t="n">
        <v>15</v>
      </c>
      <c r="N17" s="45" t="n">
        <v>1</v>
      </c>
      <c r="O17" s="49" t="n">
        <v>470.4</v>
      </c>
      <c r="P17" s="38" t="n">
        <v>32644348.8</v>
      </c>
      <c r="Q17" s="39"/>
      <c r="R17" s="39"/>
      <c r="S17" s="39"/>
    </row>
    <row r="18" customFormat="false" ht="13.8" hidden="false" customHeight="false" outlineLevel="0" collapsed="false">
      <c r="A18" s="51"/>
      <c r="B18" s="52"/>
      <c r="C18" s="52"/>
      <c r="D18" s="52"/>
      <c r="E18" s="52"/>
      <c r="F18" s="52"/>
      <c r="G18" s="53"/>
      <c r="H18" s="52"/>
      <c r="I18" s="52"/>
      <c r="J18" s="52"/>
      <c r="K18" s="52"/>
      <c r="L18" s="52"/>
      <c r="M18" s="52"/>
      <c r="N18" s="52"/>
      <c r="O18" s="52"/>
      <c r="P18" s="52"/>
    </row>
    <row r="19" customFormat="false" ht="13.8" hidden="false" customHeight="false" outlineLevel="0" collapsed="false">
      <c r="A19" s="51"/>
      <c r="B19" s="52"/>
      <c r="C19" s="52"/>
      <c r="D19" s="52"/>
      <c r="E19" s="52"/>
      <c r="F19" s="52"/>
      <c r="G19" s="51"/>
      <c r="H19" s="52"/>
      <c r="I19" s="52"/>
      <c r="J19" s="52"/>
      <c r="K19" s="52"/>
      <c r="L19" s="52"/>
      <c r="M19" s="52"/>
      <c r="N19" s="52"/>
      <c r="O19" s="52"/>
      <c r="P19" s="52"/>
    </row>
    <row r="20" customFormat="false" ht="13.8" hidden="false" customHeight="false" outlineLevel="0" collapsed="false">
      <c r="A20" s="51"/>
      <c r="B20" s="52"/>
      <c r="C20" s="52"/>
      <c r="D20" s="52"/>
      <c r="E20" s="52"/>
      <c r="F20" s="52"/>
      <c r="G20" s="51"/>
      <c r="H20" s="52"/>
      <c r="I20" s="52"/>
      <c r="J20" s="52"/>
      <c r="K20" s="52"/>
      <c r="L20" s="52"/>
      <c r="M20" s="52"/>
      <c r="N20" s="52"/>
      <c r="O20" s="52"/>
      <c r="P20" s="52"/>
    </row>
    <row r="21" customFormat="false" ht="13.8" hidden="false" customHeight="false" outlineLevel="0" collapsed="false">
      <c r="A21" s="51"/>
    </row>
    <row r="22" customFormat="false" ht="13.8" hidden="false" customHeight="false" outlineLevel="0" collapsed="false">
      <c r="A22" s="51"/>
    </row>
    <row r="23" customFormat="false" ht="13.8" hidden="false" customHeight="false" outlineLevel="0" collapsed="false">
      <c r="A23" s="51"/>
    </row>
    <row r="24" customFormat="false" ht="13.8" hidden="false" customHeight="false" outlineLevel="0" collapsed="false">
      <c r="A24" s="51"/>
    </row>
  </sheetData>
  <mergeCells count="24">
    <mergeCell ref="L1:P1"/>
    <mergeCell ref="L2:P2"/>
    <mergeCell ref="L3:P3"/>
    <mergeCell ref="L4:P4"/>
    <mergeCell ref="A6:P6"/>
    <mergeCell ref="A7:A10"/>
    <mergeCell ref="B7:B10"/>
    <mergeCell ref="C7:C10"/>
    <mergeCell ref="D7:D10"/>
    <mergeCell ref="E7:E10"/>
    <mergeCell ref="F7:F9"/>
    <mergeCell ref="G7:G9"/>
    <mergeCell ref="H7:H9"/>
    <mergeCell ref="I7:K7"/>
    <mergeCell ref="L7:N7"/>
    <mergeCell ref="O7:O9"/>
    <mergeCell ref="P7:P9"/>
    <mergeCell ref="I8:I9"/>
    <mergeCell ref="J8:K8"/>
    <mergeCell ref="L8:L9"/>
    <mergeCell ref="M8:N8"/>
    <mergeCell ref="A12:B12"/>
    <mergeCell ref="A13:B13"/>
    <mergeCell ref="B15:O15"/>
  </mergeCells>
  <printOptions headings="false" gridLines="false" gridLinesSet="true" horizontalCentered="false" verticalCentered="false"/>
  <pageMargins left="1.18125" right="0.39375" top="0.7875" bottom="0.7875" header="0.511805555555555" footer="0.511805555555555"/>
  <pageSetup paperSize="9" scale="100" firstPageNumber="0" fitToWidth="1" fitToHeight="1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LibreOffice/7.0.3.1$Windows_X86_64 LibreOffice_project/d7547858d014d4cf69878db179d326fc3483e082</Application>
  <Company>RePack by SPecialiST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2014-03-27T07:15:43Z</dcterms:created>
  <dc:creator>Dep.reforma13</dc:creator>
  <dc:description/>
  <dc:language>ru-RU</dc:language>
  <cp:lastModifiedBy/>
  <cp:lastPrinted>2022-08-26T16:36:23Z</cp:lastPrinted>
  <dcterms:modified xsi:type="dcterms:W3CDTF">2022-08-26T16:36:41Z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